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9" i="1"/>
  <c r="B18"/>
</calcChain>
</file>

<file path=xl/sharedStrings.xml><?xml version="1.0" encoding="utf-8"?>
<sst xmlns="http://schemas.openxmlformats.org/spreadsheetml/2006/main" count="20" uniqueCount="19">
  <si>
    <t>Cvent Proposal:</t>
  </si>
  <si>
    <t>Maintenance Fee:</t>
  </si>
  <si>
    <t>Extra Merchant Account (to process Euros)</t>
  </si>
  <si>
    <t>5 Free Registrations to AppSec</t>
  </si>
  <si>
    <t>RegOnline Proposal:</t>
  </si>
  <si>
    <t>2000 Registrants at $3.60</t>
  </si>
  <si>
    <t>Total:</t>
  </si>
  <si>
    <t>Cvent Fees:</t>
  </si>
  <si>
    <t>**Chase Paymentech Fees:</t>
  </si>
  <si>
    <t>**Numbers are based off of $610k processed per year in CC transactions - $425k in Visa and MC and $185k in AE</t>
  </si>
  <si>
    <t>2000 Registrants at $5.12 each</t>
  </si>
  <si>
    <t>Additional User Login (so Kate and Alison both have access)</t>
  </si>
  <si>
    <t xml:space="preserve">.25% Charge on all Visa and Mastercard Transactions </t>
  </si>
  <si>
    <t>3.25% in Interchange and Assessment Fees for all Visa and Mastercard Transactions</t>
  </si>
  <si>
    <t>Monthly Charge by American Express of $4.95</t>
  </si>
  <si>
    <t>Monthly Service Charge of $100</t>
  </si>
  <si>
    <t>$.25 per transaction charged by American Express (329 transactions in past 12 months)</t>
  </si>
  <si>
    <t>3.79% Fee for Merchant Account charged to all CC transactions</t>
  </si>
  <si>
    <t>Integration with Salesforce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</si>
</sst>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8" fontId="0" fillId="0" borderId="0" xfId="0" applyNumberFormat="1"/>
    <xf numFmtId="0" fontId="1" fillId="2" borderId="0" xfId="0" applyFont="1" applyFill="1"/>
    <xf numFmtId="8" fontId="1" fillId="2" borderId="0" xfId="0" applyNumberFormat="1" applyFont="1" applyFill="1"/>
    <xf numFmtId="0" fontId="1" fillId="3" borderId="0" xfId="0" applyFont="1" applyFill="1"/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workbookViewId="0">
      <selection activeCell="A14" sqref="A14"/>
    </sheetView>
  </sheetViews>
  <sheetFormatPr defaultRowHeight="15"/>
  <cols>
    <col min="1" max="1" width="101.85546875" bestFit="1" customWidth="1"/>
    <col min="2" max="2" width="10.85546875" style="2" bestFit="1" customWidth="1"/>
  </cols>
  <sheetData>
    <row r="1" spans="1:2">
      <c r="A1" s="3" t="s">
        <v>0</v>
      </c>
    </row>
    <row r="2" spans="1:2">
      <c r="A2" s="1"/>
    </row>
    <row r="3" spans="1:2">
      <c r="A3" s="1" t="s">
        <v>7</v>
      </c>
    </row>
    <row r="4" spans="1:2">
      <c r="A4" t="s">
        <v>1</v>
      </c>
      <c r="B4" s="2">
        <v>1000</v>
      </c>
    </row>
    <row r="5" spans="1:2">
      <c r="A5" t="s">
        <v>10</v>
      </c>
      <c r="B5" s="2">
        <v>10240</v>
      </c>
    </row>
    <row r="6" spans="1:2">
      <c r="A6" t="s">
        <v>2</v>
      </c>
      <c r="B6" s="2">
        <v>750</v>
      </c>
    </row>
    <row r="7" spans="1:2">
      <c r="A7" t="s">
        <v>11</v>
      </c>
      <c r="B7" s="2">
        <v>250</v>
      </c>
    </row>
    <row r="8" spans="1:2">
      <c r="A8" t="s">
        <v>18</v>
      </c>
      <c r="B8" s="2">
        <v>2000</v>
      </c>
    </row>
    <row r="9" spans="1:2">
      <c r="A9" t="s">
        <v>3</v>
      </c>
      <c r="B9" s="2">
        <v>-2500</v>
      </c>
    </row>
    <row r="11" spans="1:2">
      <c r="A11" s="1" t="s">
        <v>8</v>
      </c>
    </row>
    <row r="12" spans="1:2">
      <c r="A12" t="s">
        <v>15</v>
      </c>
      <c r="B12" s="2">
        <v>1200</v>
      </c>
    </row>
    <row r="13" spans="1:2">
      <c r="A13" t="s">
        <v>12</v>
      </c>
      <c r="B13" s="2">
        <v>1062.5</v>
      </c>
    </row>
    <row r="14" spans="1:2">
      <c r="A14" t="s">
        <v>13</v>
      </c>
      <c r="B14" s="2">
        <v>13812.5</v>
      </c>
    </row>
    <row r="15" spans="1:2">
      <c r="A15" t="s">
        <v>14</v>
      </c>
      <c r="B15" s="2">
        <v>59.4</v>
      </c>
    </row>
    <row r="16" spans="1:2">
      <c r="A16" t="s">
        <v>16</v>
      </c>
      <c r="B16" s="2">
        <v>82.25</v>
      </c>
    </row>
    <row r="18" spans="1:2">
      <c r="A18" s="3" t="s">
        <v>6</v>
      </c>
      <c r="B18" s="4">
        <f>SUM(B4:B16)</f>
        <v>27956.65</v>
      </c>
    </row>
    <row r="24" spans="1:2">
      <c r="A24" s="5" t="s">
        <v>4</v>
      </c>
    </row>
    <row r="26" spans="1:2">
      <c r="A26" t="s">
        <v>5</v>
      </c>
      <c r="B26" s="2">
        <v>7200</v>
      </c>
    </row>
    <row r="27" spans="1:2">
      <c r="A27" t="s">
        <v>17</v>
      </c>
      <c r="B27" s="2">
        <v>22740</v>
      </c>
    </row>
    <row r="29" spans="1:2">
      <c r="A29" s="5" t="s">
        <v>6</v>
      </c>
      <c r="B29" s="6">
        <f>SUM(B26:B27)</f>
        <v>29940</v>
      </c>
    </row>
    <row r="33" spans="1:1">
      <c r="A33" t="s">
        <v>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2010-11-09T15:10:11Z</dcterms:created>
  <dcterms:modified xsi:type="dcterms:W3CDTF">2010-11-09T20:34:15Z</dcterms:modified>
</cp:coreProperties>
</file>